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tulcan\Downloads\"/>
    </mc:Choice>
  </mc:AlternateContent>
  <xr:revisionPtr revIDLastSave="0" documentId="13_ncr:1_{099ADAEA-EDAA-4AC9-B3C1-F497A4EA46A0}" xr6:coauthVersionLast="47" xr6:coauthVersionMax="47" xr10:uidLastSave="{00000000-0000-0000-0000-000000000000}"/>
  <bookViews>
    <workbookView xWindow="-48" yWindow="0" windowWidth="12696" windowHeight="12324" xr2:uid="{6BD19F15-BE02-46F3-B62E-D5640EFEAC86}"/>
  </bookViews>
  <sheets>
    <sheet name="Hoja1" sheetId="1" r:id="rId1"/>
  </sheets>
  <definedNames>
    <definedName name="_xlnm._FilterDatabase" localSheetId="0" hidden="1">Hoja1!$A$7:$G$47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25" i="1"/>
  <c r="E25" i="1"/>
</calcChain>
</file>

<file path=xl/sharedStrings.xml><?xml version="1.0" encoding="utf-8"?>
<sst xmlns="http://schemas.openxmlformats.org/spreadsheetml/2006/main" count="129" uniqueCount="102">
  <si>
    <t>ANEXO 3: MATRIZ PUBLICACIÓN PROVEEDORES CONTRATADOS</t>
  </si>
  <si>
    <t>PROVEEDORES CONTRATADOS</t>
  </si>
  <si>
    <t>ENTIDAD QUE REPORTA:</t>
  </si>
  <si>
    <t>SITIO WEB INSTITUCIONAL:</t>
  </si>
  <si>
    <t>No. Secuencial</t>
  </si>
  <si>
    <t>RAZÓN SOCIAL PROVEEDOR</t>
  </si>
  <si>
    <t>RUC PROVEEDOR</t>
  </si>
  <si>
    <t>MONTO TOTAL ANUAL (SIN IVA) CONTRATADO CON PROVEEDOR</t>
  </si>
  <si>
    <t>CANTIDAD DE CONTRATOS ADJUDICADOS A PROVEEDOR</t>
  </si>
  <si>
    <t>CÓDIGO DE LOS PROCESOS</t>
  </si>
  <si>
    <t>TIPO DE PROCESOS ADJUDICADOS</t>
  </si>
  <si>
    <t>EMPRESA PÚBLICA METROPOLITANA MERCADO MAYORISTA DE QUITO</t>
  </si>
  <si>
    <t>ÁREA ENCARGADA DE LA ACTUALIZACIÓN:</t>
  </si>
  <si>
    <t>FECHA DE LA ÚLTIMA ACTUALIZACIÓN:</t>
  </si>
  <si>
    <t>JEFATURA ADMINISTRATIVA</t>
  </si>
  <si>
    <t>https://mercadomayorista.quito.gob.ec/</t>
  </si>
  <si>
    <r>
      <rPr>
        <b/>
        <sz val="11"/>
        <color theme="1"/>
        <rFont val="Calibri"/>
        <family val="2"/>
        <scheme val="minor"/>
      </rPr>
      <t>AÑO:</t>
    </r>
    <r>
      <rPr>
        <sz val="11"/>
        <color theme="1"/>
        <rFont val="Calibri"/>
        <family val="2"/>
        <scheme val="minor"/>
      </rPr>
      <t xml:space="preserve"> 2025</t>
    </r>
  </si>
  <si>
    <t>INFIMA CUANTIA</t>
  </si>
  <si>
    <t>ARAUZ BAEZ EDISON DAVID</t>
  </si>
  <si>
    <t>GALARZA PEÑAFIEL KRIZIA NICOLE</t>
  </si>
  <si>
    <t>NIC-1768172830001-2025-00002</t>
  </si>
  <si>
    <t>NIC-1768172830001-2025-00003</t>
  </si>
  <si>
    <t>SANCHEZ TORRES VERONICA DEL CARMEN</t>
  </si>
  <si>
    <t>PROAÑO RIVAS CRISTINA ELIZABETH</t>
  </si>
  <si>
    <t>CONEXION TOTAL S.A. COTOT</t>
  </si>
  <si>
    <t>NIC-1768172830001-2025-00009</t>
  </si>
  <si>
    <t>NIC-1768172830001-2025-00012</t>
  </si>
  <si>
    <t>NIC-1768172830001-2025-00010</t>
  </si>
  <si>
    <t>NIC-1768172830001-2025-00013</t>
  </si>
  <si>
    <t>GUALOTO GUACOLLANTE DIEGO RENE</t>
  </si>
  <si>
    <t>BOS TAURUS S.A.S.</t>
  </si>
  <si>
    <t>CUENCA ROBLES HUGO RENÉ</t>
  </si>
  <si>
    <t>GARZON FLORES JAVIER VICENTE</t>
  </si>
  <si>
    <t>NIC-1768172830001-2025-00014</t>
  </si>
  <si>
    <t>NIC-1768172830001-2025-00015</t>
  </si>
  <si>
    <t>NIC-1768172830001-2025-00016</t>
  </si>
  <si>
    <t>CATALOGO ELECTRONICO</t>
  </si>
  <si>
    <t>CE-20250002823058</t>
  </si>
  <si>
    <t>CE-20250002823060</t>
  </si>
  <si>
    <t>COGECOMSA S. A.</t>
  </si>
  <si>
    <t>COMSUPPLIESS.A</t>
  </si>
  <si>
    <t>PROTOSCANAS.A.</t>
  </si>
  <si>
    <t>CE-20250002823057, CE-20250002823059</t>
  </si>
  <si>
    <t>SANCHEZ TORRES VERONICA DELCARMEN</t>
  </si>
  <si>
    <t>MUÑOZ BRAVO FREDDY ARTURO</t>
  </si>
  <si>
    <t>CE-20250002823056, CE-20250002823061</t>
  </si>
  <si>
    <t>SIE-MMQEP-2025-001</t>
  </si>
  <si>
    <t>SIE-MMQEP-2025-002</t>
  </si>
  <si>
    <t>SUBASTA INVERSA ELECTRÓNICA</t>
  </si>
  <si>
    <t>ANGEL DANIEL JARRIN IBADANGO</t>
  </si>
  <si>
    <t xml:space="preserve">ADVANTLOGIC ECUADOR S.A. </t>
  </si>
  <si>
    <t>RE-CEP-MMQEP-2025-001</t>
  </si>
  <si>
    <t>CORPORACION NACIONAL DE TELECOMUNICACIONES</t>
  </si>
  <si>
    <t>RÉGIMEN ESPECIAL CONTRATOS ENTRE ENTIDADES PÚBLICAS O SUS SUBSIDIARIAS</t>
  </si>
  <si>
    <t>30 DE SEPTIEMBRE DE 2025</t>
  </si>
  <si>
    <t>EBTEL CIA. LTDA.</t>
  </si>
  <si>
    <t>RIVERA MACIAS MAURA JACINTA</t>
  </si>
  <si>
    <t>WOLFPACK SOLUCIONES INTEGRALES CIA. LTDA</t>
  </si>
  <si>
    <t>Collaguazo Andrade César Raúl</t>
  </si>
  <si>
    <t>ANDRES GEOVANNY IGLESIAS RAMIREZ</t>
  </si>
  <si>
    <t>ONDU SOLUCIONES TECNOLOGICAS S.A.</t>
  </si>
  <si>
    <t>EXPERTICIA CONTABLE EXPERCONTA CIA.LTDA</t>
  </si>
  <si>
    <t>FERREINDUSPRO GR S.A.S.</t>
  </si>
  <si>
    <t>NIC-1768172830001-2025-00017</t>
  </si>
  <si>
    <t>NIC-1768172830001-2025-00019</t>
  </si>
  <si>
    <t>NIC-1768172830001-2025-00025</t>
  </si>
  <si>
    <t>NIC-1768172830001-2025-00027</t>
  </si>
  <si>
    <t>NIC-1768172830001-2025-00030</t>
  </si>
  <si>
    <t>NIC-1768172830001-2025-00028</t>
  </si>
  <si>
    <t>NIC-1768172830001-2025-00026</t>
  </si>
  <si>
    <t>NIC-1768172830001-2025-00031</t>
  </si>
  <si>
    <t>CE-20250002815628, CE-20250002815629, CE-20250002815630, CE-20250002815631, CE-20250002815632, CE-20250002815633, CE-20250002815634, CE-20250002815635, CE-20250002815636, CE-20250002885365, CE-20250002885366, CE-20250002885367</t>
  </si>
  <si>
    <t>ANDRANGO CAMPANA PIEDAD PATRICIA</t>
  </si>
  <si>
    <t>ASOCIACION DE PRODUCCION TEXTIL MODA VALLE DE LOS CHILLOS ASOTEXMOVA</t>
  </si>
  <si>
    <t>ASOCIACIONDEPRODUCCIONTEXTIL TODOEN TELASASOTELAS</t>
  </si>
  <si>
    <t>CE-20250002898192</t>
  </si>
  <si>
    <t>CE-20250002898193</t>
  </si>
  <si>
    <t>CE-20250002898194</t>
  </si>
  <si>
    <t>SIE-MMQEP-2025-003</t>
  </si>
  <si>
    <t>SIE-MMQEP-2025-004</t>
  </si>
  <si>
    <t>SEGCOMPRI CIA. LTDA.</t>
  </si>
  <si>
    <t>CEVALLOS GUERRERO PEDRO JOSE</t>
  </si>
  <si>
    <t xml:space="preserve">CORREA ORTIZ BRYAN GONZALO
</t>
  </si>
  <si>
    <t>MCO-MMQEP-2025-001</t>
  </si>
  <si>
    <t>MENOR CUANTIA OBRAS</t>
  </si>
  <si>
    <t>FERIA INCLUSIVA</t>
  </si>
  <si>
    <t>FI-MMQEP-2025-001</t>
  </si>
  <si>
    <t>FI-MMQEP-2025-002</t>
  </si>
  <si>
    <t xml:space="preserve">ASOCIACION DE SERVICIOS DE LOGISTICA Y EVENTOS MOSQUERA
“ASOSELEM” </t>
  </si>
  <si>
    <t>ASOCIACION DE SERVICIOS DE MANTENIMIENTO AUTOMOTRIZ TECNICOS EN AUTOMOCION P.T. ASOTECAUTO</t>
  </si>
  <si>
    <t>RE-CEP-MMQEP-2025-002</t>
  </si>
  <si>
    <t>RÉGIMEN ESPECIAL PROVEEDOR ÚNICO</t>
  </si>
  <si>
    <t>ESTRADA BASANTES JOSE JEFFERSON</t>
  </si>
  <si>
    <t>LCC-MMQEP-2025-001</t>
  </si>
  <si>
    <t>LISTA CORTA</t>
  </si>
  <si>
    <t>INOCIV INGENIERIA Y OBRAS CIVILES CIA LTDA</t>
  </si>
  <si>
    <t>PE-MMQEP-2025-001</t>
  </si>
  <si>
    <t>GIRO ESPECÍFICO DE NEGOCIO</t>
  </si>
  <si>
    <t>YESENIA ELIZABETH MURILLO SÁNCHEZ</t>
  </si>
  <si>
    <t>COTO-MMQEP-2025-001</t>
  </si>
  <si>
    <t>COTIZACION OBRAS</t>
  </si>
  <si>
    <t xml:space="preserve">CONSORCIO MUROS 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</si>
</sst>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vertical="center" wrapText="1"/>
    </xf>
    <xf numFmtId="1" fontId="0" fillId="0" borderId="1" xfId="0" applyNumberFormat="1" applyFont="1" applyBorder="1" applyAlignment="1">
      <alignment vertical="center" wrapText="1"/>
    </xf>
    <xf numFmtId="0" fontId="0" fillId="0" borderId="1" xfId="0" applyFill="1" applyBorder="1" applyAlignment="1">
      <alignment wrapText="1"/>
    </xf>
    <xf numFmtId="4" fontId="0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4" fontId="0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2" xfId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rcadomayorista.quito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8934F-9AC7-43CB-A5DD-529EBD8EE3C7}">
  <sheetPr>
    <pageSetUpPr fitToPage="1"/>
  </sheetPr>
  <dimension ref="A2:I52"/>
  <sheetViews>
    <sheetView tabSelected="1" topLeftCell="A38" workbookViewId="0">
      <selection activeCell="C52" sqref="C52"/>
    </sheetView>
  </sheetViews>
  <sheetFormatPr baseColWidth="10" defaultRowHeight="14.4" x14ac:dyDescent="0.3"/>
  <cols>
    <col min="1" max="1" width="9.77734375" customWidth="1"/>
    <col min="2" max="2" width="36.44140625" customWidth="1"/>
    <col min="3" max="3" width="18.33203125" customWidth="1"/>
    <col min="4" max="4" width="18" customWidth="1"/>
    <col min="5" max="5" width="17.88671875" customWidth="1"/>
    <col min="6" max="6" width="21.6640625" customWidth="1"/>
    <col min="7" max="7" width="26" customWidth="1"/>
  </cols>
  <sheetData>
    <row r="2" spans="1:7" x14ac:dyDescent="0.3">
      <c r="A2" s="15" t="s">
        <v>0</v>
      </c>
      <c r="B2" s="15"/>
      <c r="C2" s="15"/>
      <c r="D2" s="15"/>
      <c r="E2" s="15"/>
      <c r="F2" s="15"/>
      <c r="G2" s="15"/>
    </row>
    <row r="4" spans="1:7" x14ac:dyDescent="0.3">
      <c r="A4" s="22" t="s">
        <v>1</v>
      </c>
      <c r="B4" s="22"/>
      <c r="C4" s="22"/>
      <c r="D4" s="22"/>
      <c r="E4" s="22"/>
      <c r="F4" s="22"/>
      <c r="G4" s="1" t="s">
        <v>16</v>
      </c>
    </row>
    <row r="5" spans="1:7" x14ac:dyDescent="0.3">
      <c r="A5" s="13" t="s">
        <v>2</v>
      </c>
      <c r="B5" s="14"/>
      <c r="C5" s="16" t="s">
        <v>11</v>
      </c>
      <c r="D5" s="17"/>
      <c r="E5" s="17"/>
      <c r="F5" s="17"/>
      <c r="G5" s="18"/>
    </row>
    <row r="6" spans="1:7" x14ac:dyDescent="0.3">
      <c r="A6" s="13" t="s">
        <v>3</v>
      </c>
      <c r="B6" s="14"/>
      <c r="C6" s="19" t="s">
        <v>15</v>
      </c>
      <c r="D6" s="20"/>
      <c r="E6" s="20"/>
      <c r="F6" s="20"/>
      <c r="G6" s="21"/>
    </row>
    <row r="7" spans="1:7" ht="57.6" x14ac:dyDescent="0.3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</row>
    <row r="8" spans="1:7" ht="28.8" x14ac:dyDescent="0.3">
      <c r="A8" s="4">
        <v>1</v>
      </c>
      <c r="B8" s="9" t="s">
        <v>18</v>
      </c>
      <c r="C8" s="5">
        <v>1715472252001</v>
      </c>
      <c r="D8" s="7">
        <v>6991.25</v>
      </c>
      <c r="E8" s="10">
        <v>1</v>
      </c>
      <c r="F8" s="3" t="s">
        <v>20</v>
      </c>
      <c r="G8" s="1" t="s">
        <v>17</v>
      </c>
    </row>
    <row r="9" spans="1:7" ht="28.8" x14ac:dyDescent="0.3">
      <c r="A9" s="4">
        <v>2</v>
      </c>
      <c r="B9" s="9" t="s">
        <v>19</v>
      </c>
      <c r="C9" s="5">
        <v>1726955436001</v>
      </c>
      <c r="D9" s="7">
        <v>6259</v>
      </c>
      <c r="E9" s="10">
        <v>1</v>
      </c>
      <c r="F9" s="3" t="s">
        <v>21</v>
      </c>
      <c r="G9" s="1" t="s">
        <v>17</v>
      </c>
    </row>
    <row r="10" spans="1:7" ht="28.8" x14ac:dyDescent="0.3">
      <c r="A10" s="4">
        <v>3</v>
      </c>
      <c r="B10" s="9" t="s">
        <v>22</v>
      </c>
      <c r="C10" s="5">
        <v>1719722397001</v>
      </c>
      <c r="D10" s="7">
        <v>380</v>
      </c>
      <c r="E10" s="10">
        <v>1</v>
      </c>
      <c r="F10" s="3" t="s">
        <v>25</v>
      </c>
      <c r="G10" s="1" t="s">
        <v>17</v>
      </c>
    </row>
    <row r="11" spans="1:7" ht="28.8" x14ac:dyDescent="0.3">
      <c r="A11" s="4">
        <v>4</v>
      </c>
      <c r="B11" s="9" t="s">
        <v>23</v>
      </c>
      <c r="C11" s="5">
        <v>1718582032001</v>
      </c>
      <c r="D11" s="7">
        <v>5488.67</v>
      </c>
      <c r="E11" s="10">
        <v>1</v>
      </c>
      <c r="F11" s="3" t="s">
        <v>26</v>
      </c>
      <c r="G11" s="1" t="s">
        <v>17</v>
      </c>
    </row>
    <row r="12" spans="1:7" ht="28.8" x14ac:dyDescent="0.3">
      <c r="A12" s="4">
        <v>5</v>
      </c>
      <c r="B12" s="9" t="s">
        <v>24</v>
      </c>
      <c r="C12" s="5">
        <v>992465891001</v>
      </c>
      <c r="D12" s="7">
        <v>4479</v>
      </c>
      <c r="E12" s="10">
        <v>1</v>
      </c>
      <c r="F12" s="3" t="s">
        <v>27</v>
      </c>
      <c r="G12" s="1" t="s">
        <v>17</v>
      </c>
    </row>
    <row r="13" spans="1:7" ht="28.8" x14ac:dyDescent="0.3">
      <c r="A13" s="4">
        <v>6</v>
      </c>
      <c r="B13" s="9" t="s">
        <v>29</v>
      </c>
      <c r="C13" s="5">
        <v>1714487392001</v>
      </c>
      <c r="D13" s="7">
        <v>460</v>
      </c>
      <c r="E13" s="10">
        <v>1</v>
      </c>
      <c r="F13" s="3" t="s">
        <v>28</v>
      </c>
      <c r="G13" s="1" t="s">
        <v>17</v>
      </c>
    </row>
    <row r="14" spans="1:7" ht="28.8" x14ac:dyDescent="0.3">
      <c r="A14" s="4">
        <v>7</v>
      </c>
      <c r="B14" s="9" t="s">
        <v>30</v>
      </c>
      <c r="C14" s="5">
        <v>1793111785001</v>
      </c>
      <c r="D14" s="7">
        <v>5500</v>
      </c>
      <c r="E14" s="10">
        <v>1</v>
      </c>
      <c r="F14" s="3" t="s">
        <v>33</v>
      </c>
      <c r="G14" s="1" t="s">
        <v>17</v>
      </c>
    </row>
    <row r="15" spans="1:7" ht="28.8" x14ac:dyDescent="0.3">
      <c r="A15" s="4">
        <v>8</v>
      </c>
      <c r="B15" s="9" t="s">
        <v>31</v>
      </c>
      <c r="C15" s="5">
        <v>701827347001</v>
      </c>
      <c r="D15" s="7">
        <v>1284.5</v>
      </c>
      <c r="E15" s="10">
        <v>1</v>
      </c>
      <c r="F15" s="3" t="s">
        <v>34</v>
      </c>
      <c r="G15" s="1" t="s">
        <v>17</v>
      </c>
    </row>
    <row r="16" spans="1:7" ht="28.8" x14ac:dyDescent="0.3">
      <c r="A16" s="4">
        <v>9</v>
      </c>
      <c r="B16" s="9" t="s">
        <v>32</v>
      </c>
      <c r="C16" s="5">
        <v>911073146001</v>
      </c>
      <c r="D16" s="7">
        <v>3800</v>
      </c>
      <c r="E16" s="10">
        <v>1</v>
      </c>
      <c r="F16" s="3" t="s">
        <v>35</v>
      </c>
      <c r="G16" s="1" t="s">
        <v>17</v>
      </c>
    </row>
    <row r="17" spans="1:7" ht="28.8" x14ac:dyDescent="0.3">
      <c r="A17" s="4">
        <v>10</v>
      </c>
      <c r="B17" s="9" t="s">
        <v>55</v>
      </c>
      <c r="C17" s="5">
        <v>1791996747001</v>
      </c>
      <c r="D17" s="7">
        <v>3380</v>
      </c>
      <c r="E17" s="10">
        <v>1</v>
      </c>
      <c r="F17" s="10" t="s">
        <v>63</v>
      </c>
      <c r="G17" s="1" t="s">
        <v>17</v>
      </c>
    </row>
    <row r="18" spans="1:7" ht="28.8" x14ac:dyDescent="0.3">
      <c r="A18" s="4">
        <v>11</v>
      </c>
      <c r="B18" s="9" t="s">
        <v>56</v>
      </c>
      <c r="C18" s="5">
        <v>1313307538001</v>
      </c>
      <c r="D18" s="7">
        <v>4948.45</v>
      </c>
      <c r="E18" s="10">
        <v>1</v>
      </c>
      <c r="F18" s="10" t="s">
        <v>64</v>
      </c>
      <c r="G18" s="1" t="s">
        <v>17</v>
      </c>
    </row>
    <row r="19" spans="1:7" ht="28.8" x14ac:dyDescent="0.3">
      <c r="A19" s="4">
        <v>12</v>
      </c>
      <c r="B19" s="9" t="s">
        <v>57</v>
      </c>
      <c r="C19" s="5">
        <v>1792389364001</v>
      </c>
      <c r="D19" s="7">
        <v>6042.72</v>
      </c>
      <c r="E19" s="10">
        <v>1</v>
      </c>
      <c r="F19" s="10" t="s">
        <v>65</v>
      </c>
      <c r="G19" s="1" t="s">
        <v>17</v>
      </c>
    </row>
    <row r="20" spans="1:7" ht="28.8" x14ac:dyDescent="0.3">
      <c r="A20" s="4">
        <v>13</v>
      </c>
      <c r="B20" s="9" t="s">
        <v>58</v>
      </c>
      <c r="C20" s="5">
        <v>1710360098001</v>
      </c>
      <c r="D20" s="7">
        <v>970</v>
      </c>
      <c r="E20" s="10">
        <v>1</v>
      </c>
      <c r="F20" s="10" t="s">
        <v>66</v>
      </c>
      <c r="G20" s="1" t="s">
        <v>17</v>
      </c>
    </row>
    <row r="21" spans="1:7" ht="28.8" x14ac:dyDescent="0.3">
      <c r="A21" s="4">
        <v>14</v>
      </c>
      <c r="B21" s="9" t="s">
        <v>59</v>
      </c>
      <c r="C21" s="5">
        <v>1715518013001</v>
      </c>
      <c r="D21" s="7">
        <v>5100</v>
      </c>
      <c r="E21" s="10">
        <v>1</v>
      </c>
      <c r="F21" s="10" t="s">
        <v>67</v>
      </c>
      <c r="G21" s="1" t="s">
        <v>17</v>
      </c>
    </row>
    <row r="22" spans="1:7" ht="28.8" x14ac:dyDescent="0.3">
      <c r="A22" s="4">
        <v>15</v>
      </c>
      <c r="B22" s="9" t="s">
        <v>60</v>
      </c>
      <c r="C22" s="5">
        <v>992443227001</v>
      </c>
      <c r="D22" s="7">
        <v>6648.96</v>
      </c>
      <c r="E22" s="10">
        <v>1</v>
      </c>
      <c r="F22" s="10" t="s">
        <v>68</v>
      </c>
      <c r="G22" s="1" t="s">
        <v>17</v>
      </c>
    </row>
    <row r="23" spans="1:7" ht="28.8" x14ac:dyDescent="0.3">
      <c r="A23" s="4">
        <v>16</v>
      </c>
      <c r="B23" s="9" t="s">
        <v>61</v>
      </c>
      <c r="C23" s="5">
        <v>1793013880001</v>
      </c>
      <c r="D23" s="7">
        <v>3500</v>
      </c>
      <c r="E23" s="10">
        <v>1</v>
      </c>
      <c r="F23" s="10" t="s">
        <v>69</v>
      </c>
      <c r="G23" s="1" t="s">
        <v>17</v>
      </c>
    </row>
    <row r="24" spans="1:7" ht="28.8" x14ac:dyDescent="0.3">
      <c r="A24" s="4">
        <v>17</v>
      </c>
      <c r="B24" s="9" t="s">
        <v>62</v>
      </c>
      <c r="C24" s="5">
        <v>1793229620001</v>
      </c>
      <c r="D24" s="7">
        <v>90.72</v>
      </c>
      <c r="E24" s="10">
        <v>1</v>
      </c>
      <c r="F24" s="10" t="s">
        <v>70</v>
      </c>
      <c r="G24" s="1" t="s">
        <v>17</v>
      </c>
    </row>
    <row r="25" spans="1:7" ht="172.8" x14ac:dyDescent="0.3">
      <c r="A25" s="4">
        <v>18</v>
      </c>
      <c r="B25" s="9" t="s">
        <v>39</v>
      </c>
      <c r="C25" s="5">
        <v>1790732657001</v>
      </c>
      <c r="D25" s="7">
        <f>1288.22+363</f>
        <v>1651.22</v>
      </c>
      <c r="E25" s="10">
        <f>9+3</f>
        <v>12</v>
      </c>
      <c r="F25" s="10" t="s">
        <v>71</v>
      </c>
      <c r="G25" s="11" t="s">
        <v>36</v>
      </c>
    </row>
    <row r="26" spans="1:7" ht="28.8" x14ac:dyDescent="0.3">
      <c r="A26" s="4">
        <v>19</v>
      </c>
      <c r="B26" s="9" t="s">
        <v>44</v>
      </c>
      <c r="C26" s="5">
        <v>102087798001</v>
      </c>
      <c r="D26" s="7">
        <v>5979.11</v>
      </c>
      <c r="E26" s="10">
        <v>2</v>
      </c>
      <c r="F26" s="3" t="s">
        <v>45</v>
      </c>
      <c r="G26" s="1" t="s">
        <v>36</v>
      </c>
    </row>
    <row r="27" spans="1:7" ht="28.8" x14ac:dyDescent="0.3">
      <c r="A27" s="4">
        <v>20</v>
      </c>
      <c r="B27" s="9" t="s">
        <v>40</v>
      </c>
      <c r="C27" s="5">
        <v>1792125375001</v>
      </c>
      <c r="D27" s="7">
        <v>4647.5</v>
      </c>
      <c r="E27" s="10">
        <v>2</v>
      </c>
      <c r="F27" s="3" t="s">
        <v>42</v>
      </c>
      <c r="G27" s="1" t="s">
        <v>36</v>
      </c>
    </row>
    <row r="28" spans="1:7" x14ac:dyDescent="0.3">
      <c r="A28" s="4">
        <v>21</v>
      </c>
      <c r="B28" s="9" t="s">
        <v>41</v>
      </c>
      <c r="C28" s="5">
        <v>992757302001</v>
      </c>
      <c r="D28" s="7">
        <v>2819.94</v>
      </c>
      <c r="E28" s="10">
        <v>1</v>
      </c>
      <c r="F28" s="3" t="s">
        <v>37</v>
      </c>
      <c r="G28" s="1" t="s">
        <v>36</v>
      </c>
    </row>
    <row r="29" spans="1:7" x14ac:dyDescent="0.3">
      <c r="A29" s="4">
        <v>22</v>
      </c>
      <c r="B29" s="9" t="s">
        <v>43</v>
      </c>
      <c r="C29" s="5">
        <v>1719722397001</v>
      </c>
      <c r="D29" s="7">
        <v>3275.55</v>
      </c>
      <c r="E29" s="10">
        <v>1</v>
      </c>
      <c r="F29" s="3" t="s">
        <v>38</v>
      </c>
      <c r="G29" s="1" t="s">
        <v>36</v>
      </c>
    </row>
    <row r="30" spans="1:7" x14ac:dyDescent="0.3">
      <c r="A30" s="4">
        <v>23</v>
      </c>
      <c r="B30" s="9" t="s">
        <v>72</v>
      </c>
      <c r="C30" s="5">
        <v>502013170001</v>
      </c>
      <c r="D30" s="7">
        <v>70</v>
      </c>
      <c r="E30" s="10">
        <v>1</v>
      </c>
      <c r="F30" s="10" t="s">
        <v>75</v>
      </c>
      <c r="G30" s="1" t="s">
        <v>36</v>
      </c>
    </row>
    <row r="31" spans="1:7" ht="43.2" x14ac:dyDescent="0.3">
      <c r="A31" s="4">
        <v>24</v>
      </c>
      <c r="B31" s="9" t="s">
        <v>73</v>
      </c>
      <c r="C31" s="5">
        <v>1792751225001</v>
      </c>
      <c r="D31" s="7">
        <v>1525.87</v>
      </c>
      <c r="E31" s="10">
        <v>1</v>
      </c>
      <c r="F31" s="10" t="s">
        <v>76</v>
      </c>
      <c r="G31" s="1" t="s">
        <v>36</v>
      </c>
    </row>
    <row r="32" spans="1:7" ht="28.8" x14ac:dyDescent="0.3">
      <c r="A32" s="4">
        <v>25</v>
      </c>
      <c r="B32" s="9" t="s">
        <v>74</v>
      </c>
      <c r="C32" s="5">
        <v>1792757436001</v>
      </c>
      <c r="D32" s="7">
        <v>770.7</v>
      </c>
      <c r="E32" s="10">
        <v>1</v>
      </c>
      <c r="F32" s="10" t="s">
        <v>77</v>
      </c>
      <c r="G32" s="1" t="s">
        <v>36</v>
      </c>
    </row>
    <row r="33" spans="1:7" ht="28.8" x14ac:dyDescent="0.3">
      <c r="A33" s="4">
        <v>26</v>
      </c>
      <c r="B33" s="6" t="s">
        <v>49</v>
      </c>
      <c r="C33" s="5">
        <v>1719293654001</v>
      </c>
      <c r="D33" s="12">
        <v>19999</v>
      </c>
      <c r="E33" s="3">
        <v>1</v>
      </c>
      <c r="F33" s="3" t="s">
        <v>46</v>
      </c>
      <c r="G33" s="3" t="s">
        <v>48</v>
      </c>
    </row>
    <row r="34" spans="1:7" ht="28.8" x14ac:dyDescent="0.3">
      <c r="A34" s="4">
        <v>27</v>
      </c>
      <c r="B34" s="6" t="s">
        <v>50</v>
      </c>
      <c r="C34" s="5">
        <v>1790344053001</v>
      </c>
      <c r="D34" s="7">
        <v>8707.4</v>
      </c>
      <c r="E34" s="3">
        <v>1</v>
      </c>
      <c r="F34" s="3" t="s">
        <v>47</v>
      </c>
      <c r="G34" s="3" t="s">
        <v>48</v>
      </c>
    </row>
    <row r="35" spans="1:7" x14ac:dyDescent="0.3">
      <c r="A35" s="4">
        <v>28</v>
      </c>
      <c r="B35" s="9" t="s">
        <v>80</v>
      </c>
      <c r="C35" s="5">
        <v>1791321634001</v>
      </c>
      <c r="D35" s="7">
        <v>392999</v>
      </c>
      <c r="E35" s="10">
        <v>1</v>
      </c>
      <c r="F35" s="10" t="s">
        <v>78</v>
      </c>
      <c r="G35" s="1" t="s">
        <v>48</v>
      </c>
    </row>
    <row r="36" spans="1:7" x14ac:dyDescent="0.3">
      <c r="A36" s="4">
        <v>29</v>
      </c>
      <c r="B36" s="9" t="s">
        <v>81</v>
      </c>
      <c r="C36" s="5">
        <v>1714257993001</v>
      </c>
      <c r="D36" s="7">
        <v>13907.78</v>
      </c>
      <c r="E36" s="10">
        <v>1</v>
      </c>
      <c r="F36" s="10" t="s">
        <v>79</v>
      </c>
      <c r="G36" s="1" t="s">
        <v>48</v>
      </c>
    </row>
    <row r="37" spans="1:7" ht="57.6" x14ac:dyDescent="0.3">
      <c r="A37" s="4">
        <v>30</v>
      </c>
      <c r="B37" s="9" t="s">
        <v>52</v>
      </c>
      <c r="C37" s="5">
        <v>1768152560001</v>
      </c>
      <c r="D37" s="7">
        <v>15960</v>
      </c>
      <c r="E37" s="10">
        <v>1</v>
      </c>
      <c r="F37" s="10" t="s">
        <v>51</v>
      </c>
      <c r="G37" s="10" t="s">
        <v>53</v>
      </c>
    </row>
    <row r="38" spans="1:7" ht="28.8" x14ac:dyDescent="0.3">
      <c r="A38" s="4">
        <v>31</v>
      </c>
      <c r="B38" s="9" t="s">
        <v>92</v>
      </c>
      <c r="C38" s="5">
        <v>1707851315001</v>
      </c>
      <c r="D38" s="7">
        <v>13862</v>
      </c>
      <c r="E38" s="10">
        <v>1</v>
      </c>
      <c r="F38" s="10" t="s">
        <v>90</v>
      </c>
      <c r="G38" s="10" t="s">
        <v>91</v>
      </c>
    </row>
    <row r="39" spans="1:7" ht="28.8" x14ac:dyDescent="0.3">
      <c r="A39" s="4">
        <v>32</v>
      </c>
      <c r="B39" s="9" t="s">
        <v>82</v>
      </c>
      <c r="C39" s="5">
        <v>1721321212001</v>
      </c>
      <c r="D39" s="7">
        <v>13894.76</v>
      </c>
      <c r="E39" s="10">
        <v>1</v>
      </c>
      <c r="F39" s="10" t="s">
        <v>83</v>
      </c>
      <c r="G39" s="10" t="s">
        <v>84</v>
      </c>
    </row>
    <row r="40" spans="1:7" ht="43.2" x14ac:dyDescent="0.3">
      <c r="A40" s="4">
        <v>33</v>
      </c>
      <c r="B40" s="9" t="s">
        <v>88</v>
      </c>
      <c r="C40" s="5">
        <v>1793218836001</v>
      </c>
      <c r="D40" s="7">
        <v>15000</v>
      </c>
      <c r="E40" s="10">
        <v>1</v>
      </c>
      <c r="F40" s="10" t="s">
        <v>86</v>
      </c>
      <c r="G40" s="10" t="s">
        <v>85</v>
      </c>
    </row>
    <row r="41" spans="1:7" ht="57.6" x14ac:dyDescent="0.3">
      <c r="A41" s="4">
        <v>34</v>
      </c>
      <c r="B41" s="9" t="s">
        <v>89</v>
      </c>
      <c r="C41" s="5">
        <v>1792934400001</v>
      </c>
      <c r="D41" s="7">
        <v>14072.25</v>
      </c>
      <c r="E41" s="10">
        <v>1</v>
      </c>
      <c r="F41" s="10" t="s">
        <v>87</v>
      </c>
      <c r="G41" s="10" t="s">
        <v>85</v>
      </c>
    </row>
    <row r="42" spans="1:7" ht="28.8" x14ac:dyDescent="0.3">
      <c r="A42" s="4">
        <v>35</v>
      </c>
      <c r="B42" s="9" t="s">
        <v>95</v>
      </c>
      <c r="C42" s="5">
        <v>1792575931001</v>
      </c>
      <c r="D42" s="7">
        <v>179000</v>
      </c>
      <c r="E42" s="10">
        <v>1</v>
      </c>
      <c r="F42" s="10" t="s">
        <v>93</v>
      </c>
      <c r="G42" s="10" t="s">
        <v>94</v>
      </c>
    </row>
    <row r="43" spans="1:7" ht="28.8" x14ac:dyDescent="0.3">
      <c r="A43" s="4">
        <v>36</v>
      </c>
      <c r="B43" s="9" t="s">
        <v>98</v>
      </c>
      <c r="C43" s="5">
        <v>915663637001</v>
      </c>
      <c r="D43" s="7">
        <v>5880</v>
      </c>
      <c r="E43" s="10">
        <v>1</v>
      </c>
      <c r="F43" s="10" t="s">
        <v>96</v>
      </c>
      <c r="G43" s="10" t="s">
        <v>97</v>
      </c>
    </row>
    <row r="44" spans="1:7" x14ac:dyDescent="0.3">
      <c r="A44" s="4">
        <v>37</v>
      </c>
      <c r="B44" s="9" t="s">
        <v>101</v>
      </c>
      <c r="C44" s="5">
        <v>1793229443001</v>
      </c>
      <c r="D44" s="7">
        <v>333805.76</v>
      </c>
      <c r="E44" s="10">
        <v>1</v>
      </c>
      <c r="F44" s="10" t="s">
        <v>99</v>
      </c>
      <c r="G44" s="10" t="s">
        <v>100</v>
      </c>
    </row>
    <row r="45" spans="1:7" hidden="1" x14ac:dyDescent="0.3">
      <c r="A45" s="4"/>
      <c r="B45" s="9"/>
      <c r="C45" s="5"/>
      <c r="D45" s="7">
        <f>SUM(D8:D44)</f>
        <v>1113151.1100000001</v>
      </c>
      <c r="E45" s="10"/>
      <c r="F45" s="10"/>
      <c r="G45" s="10"/>
    </row>
    <row r="46" spans="1:7" x14ac:dyDescent="0.3">
      <c r="A46" s="23" t="s">
        <v>12</v>
      </c>
      <c r="B46" s="23"/>
      <c r="C46" s="24" t="s">
        <v>14</v>
      </c>
      <c r="D46" s="24"/>
      <c r="E46" s="24"/>
      <c r="F46" s="24"/>
      <c r="G46" s="24"/>
    </row>
    <row r="47" spans="1:7" x14ac:dyDescent="0.3">
      <c r="A47" s="23" t="s">
        <v>13</v>
      </c>
      <c r="B47" s="23"/>
      <c r="C47" s="24" t="s">
        <v>54</v>
      </c>
      <c r="D47" s="24"/>
      <c r="E47" s="24"/>
      <c r="F47" s="24"/>
      <c r="G47" s="24"/>
    </row>
    <row r="50" spans="9:9" x14ac:dyDescent="0.3">
      <c r="I50" s="8"/>
    </row>
    <row r="52" spans="9:9" x14ac:dyDescent="0.3">
      <c r="I52" s="8"/>
    </row>
  </sheetData>
  <autoFilter ref="A7:G47" xr:uid="{3338934F-9AC7-43CB-A5DD-529EBD8EE3C7}"/>
  <mergeCells count="10">
    <mergeCell ref="A46:B46"/>
    <mergeCell ref="A47:B47"/>
    <mergeCell ref="C46:G46"/>
    <mergeCell ref="C47:G47"/>
    <mergeCell ref="A2:G2"/>
    <mergeCell ref="A5:B5"/>
    <mergeCell ref="A6:B6"/>
    <mergeCell ref="C5:G5"/>
    <mergeCell ref="C6:G6"/>
    <mergeCell ref="A4:F4"/>
  </mergeCells>
  <hyperlinks>
    <hyperlink ref="C6" r:id="rId1" xr:uid="{5F337F26-FE3F-4D65-BF97-5674273CB3E0}"/>
  </hyperlinks>
  <pageMargins left="0.7" right="0.7" top="0.75" bottom="0.75" header="0.3" footer="0.3"/>
  <pageSetup paperSize="9" scale="5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Soraya Tulcan</dc:creator>
  <cp:lastModifiedBy>Soraya Tulcan</cp:lastModifiedBy>
  <cp:lastPrinted>2025-02-04T16:10:05Z</cp:lastPrinted>
  <dcterms:created xsi:type="dcterms:W3CDTF">2024-11-21T19:25:52Z</dcterms:created>
  <dcterms:modified xsi:type="dcterms:W3CDTF">2025-10-02T18:22:15Z</dcterms:modified>
</cp:coreProperties>
</file>